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3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<sst xmlns="http://schemas.openxmlformats.org/spreadsheetml/2006/main" count="91" uniqueCount="88">
  <si>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</si>
  <si>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</si>
  <si>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</si>
  <si>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</si>
  <si>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</si>
  <si>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</si>
  <si>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</si>
  <si>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</si>
  <si>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</si>
  <si>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</si>
  <si>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</si>
  <si>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</si>
  <si>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</si>
  <si>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</si>
  <si>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</si>
  <si>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</si>
  <si>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</si>
  <si>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</si>
  <si>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</si>
  <si>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</si>
  <si>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</si>
  <si>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</si>
  <si>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</si>
  <si>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</si>
  <si>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</si>
  <si>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</si>
  <si>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</si>
  <si>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</si>
  <si>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</si>
  <si>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</si>
  <si>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</si>
  <si>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</si>
  <si>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</si>
  <si>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</si>
  <si>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</si>
  <si>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</si>
  <si>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</si>
  <si>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</si>
  <si>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</si>
  <si>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</si>
  <si>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</si>
  <si>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</si>
  <si>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</si>
  <si>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</si>
  <si>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</si>
  <si>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</si>
  <si>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</si>
  <si>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</si>
  <si>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</si>
  <si>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</si>
  <si>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</si>
  <si>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</si>
  <si>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</si>
  <si>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</si>
  <si>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</si>
  <si>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</si>
  <si>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</si>
  <si>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</si>
  <si>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</si>
  <si>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</si>
  <si>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</si>
  <si>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</si>
  <si>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</si>
  <si>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</si>
  <si>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</si>
  <si>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</si>
  <si>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</si>
  <si>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</si>
  <si>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</si>
  <si>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Обеспечение проведения выборов и референдумов</t>
  </si>
  <si>
    <t>0107</t>
  </si>
  <si>
    <t>31,0</t>
  </si>
  <si>
    <t>3,5</t>
  </si>
  <si>
    <t>0,0</t>
  </si>
  <si>
    <t>0</t>
  </si>
  <si>
    <t>2021</t>
  </si>
  <si>
    <t>297,4</t>
  </si>
  <si>
    <t>650,5</t>
  </si>
  <si>
    <t xml:space="preserve">                                                                                                               Приложение №3</t>
  </si>
  <si>
    <t xml:space="preserve">ПОКАЗАТЕЛИ ИСПОЛНЕНИЯ
бюджетных ассигнований по разделам и подразделам классификации расходов бюджета
за 2021 год </t>
  </si>
  <si>
    <t>8324,5</t>
  </si>
  <si>
    <t>168,8</t>
  </si>
  <si>
    <t>132,0</t>
  </si>
  <si>
    <t>217,7</t>
  </si>
  <si>
    <t>11551,3</t>
  </si>
  <si>
    <t>8740,6</t>
  </si>
  <si>
    <t>3513,2</t>
  </si>
  <si>
    <t xml:space="preserve">                                                                                                        от 26 апреля 2022 года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</si>
</sst>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3.875" style="15" customWidth="1"/>
    <col min="5" max="5" width="9.125" style="0" hidden="1" customWidth="1"/>
  </cols>
  <sheetData>
    <row r="1" spans="4:5" ht="12.75">
      <c r="D1" s="39"/>
      <c r="E1" s="39"/>
    </row>
    <row r="2" spans="1:5" ht="12.75">
      <c r="A2" s="40" t="s">
        <v>78</v>
      </c>
      <c r="B2" s="40"/>
      <c r="C2" s="40"/>
      <c r="D2" s="40"/>
      <c r="E2" s="40"/>
    </row>
    <row r="3" spans="1:5" ht="12.75">
      <c r="A3" s="23"/>
      <c r="B3" s="41" t="s">
        <v>49</v>
      </c>
      <c r="C3" s="41"/>
      <c r="D3" s="41"/>
      <c r="E3" s="41"/>
    </row>
    <row r="4" spans="1:5" ht="12.75">
      <c r="A4" s="40" t="s">
        <v>44</v>
      </c>
      <c r="B4" s="40"/>
      <c r="C4" s="40"/>
      <c r="D4" s="40"/>
      <c r="E4" s="40"/>
    </row>
    <row r="5" spans="1:5" ht="12.75">
      <c r="A5" s="24"/>
      <c r="B5" s="40" t="s">
        <v>41</v>
      </c>
      <c r="C5" s="40"/>
      <c r="D5" s="40"/>
      <c r="E5" s="40"/>
    </row>
    <row r="6" spans="1:5" ht="12.75">
      <c r="A6" s="44" t="s">
        <v>87</v>
      </c>
      <c r="B6" s="44"/>
      <c r="C6" s="44"/>
      <c r="D6" s="44"/>
      <c r="E6" s="44"/>
    </row>
    <row r="7" spans="1:4" ht="12.75">
      <c r="A7" s="43"/>
      <c r="B7" s="43"/>
      <c r="C7" s="43"/>
      <c r="D7" s="43"/>
    </row>
    <row r="8" spans="1:4" ht="15" customHeight="1">
      <c r="A8" s="42" t="s">
        <v>79</v>
      </c>
      <c r="B8" s="42"/>
      <c r="C8" s="42"/>
      <c r="D8" s="42"/>
    </row>
    <row r="9" spans="1:6" ht="48.75" customHeight="1">
      <c r="A9" s="42"/>
      <c r="B9" s="42"/>
      <c r="C9" s="42"/>
      <c r="D9" s="42"/>
      <c r="F9" s="3"/>
    </row>
    <row r="10" spans="1:5" ht="15">
      <c r="A10" s="4" t="s">
        <v>14</v>
      </c>
      <c r="B10" s="5" t="s">
        <v>5</v>
      </c>
      <c r="C10" s="20" t="s">
        <v>5</v>
      </c>
      <c r="D10" s="20" t="s">
        <v>19</v>
      </c>
      <c r="E10" s="12"/>
    </row>
    <row r="11" spans="1:5" ht="15">
      <c r="A11" s="4"/>
      <c r="B11" s="4" t="s">
        <v>0</v>
      </c>
      <c r="C11" s="5" t="s">
        <v>18</v>
      </c>
      <c r="D11" s="18" t="s">
        <v>20</v>
      </c>
      <c r="E11" s="12"/>
    </row>
    <row r="12" spans="1:5" ht="13.5" customHeight="1">
      <c r="A12" s="4"/>
      <c r="B12" s="5"/>
      <c r="C12" s="4" t="s">
        <v>17</v>
      </c>
      <c r="D12" s="11" t="s">
        <v>21</v>
      </c>
      <c r="E12" s="12"/>
    </row>
    <row r="13" spans="1:5" ht="15" hidden="1">
      <c r="A13" s="4"/>
      <c r="B13" s="4"/>
      <c r="C13" s="4"/>
      <c r="D13" s="11"/>
      <c r="E13" s="12"/>
    </row>
    <row r="14" spans="1:5" ht="15">
      <c r="A14" s="4"/>
      <c r="B14" s="4"/>
      <c r="C14" s="4"/>
      <c r="D14" s="32" t="s">
        <v>75</v>
      </c>
      <c r="E14" s="33"/>
    </row>
    <row r="15" spans="1:4" ht="0.75" customHeight="1">
      <c r="A15" s="6"/>
      <c r="B15" s="4"/>
      <c r="C15" s="4"/>
      <c r="D15" s="11"/>
    </row>
    <row r="16" spans="1:4" ht="15">
      <c r="A16" s="6" t="s">
        <v>12</v>
      </c>
      <c r="B16" s="7" t="s">
        <v>1</v>
      </c>
      <c r="C16" s="8"/>
      <c r="D16" s="29">
        <f>SUM(D19+D22+D23+D24+D25)</f>
        <v>8813.8</v>
      </c>
    </row>
    <row r="17" spans="1:4" ht="15">
      <c r="A17" s="14" t="s">
        <v>46</v>
      </c>
      <c r="B17" s="7"/>
      <c r="C17" s="8"/>
      <c r="D17" s="16"/>
    </row>
    <row r="18" spans="1:4" ht="15">
      <c r="A18" s="14" t="s">
        <v>47</v>
      </c>
      <c r="B18" s="7"/>
      <c r="C18" s="8"/>
      <c r="D18" s="16"/>
    </row>
    <row r="19" spans="1:4" ht="14.25">
      <c r="A19" s="14" t="s">
        <v>48</v>
      </c>
      <c r="B19" s="21"/>
      <c r="C19" s="21" t="s">
        <v>45</v>
      </c>
      <c r="D19" s="34">
        <v>26.3</v>
      </c>
    </row>
    <row r="20" spans="1:5" ht="14.25" customHeight="1">
      <c r="A20" s="4" t="s">
        <v>50</v>
      </c>
      <c r="B20" s="8"/>
      <c r="C20" s="10"/>
      <c r="D20" s="11"/>
      <c r="E20" s="2"/>
    </row>
    <row r="21" spans="1:4" ht="14.25">
      <c r="A21" s="4" t="s">
        <v>35</v>
      </c>
      <c r="B21" s="8"/>
      <c r="C21" s="10"/>
      <c r="D21" s="11"/>
    </row>
    <row r="22" spans="1:4" ht="14.25">
      <c r="A22" s="4" t="s">
        <v>36</v>
      </c>
      <c r="B22" s="8"/>
      <c r="C22" s="10" t="s">
        <v>7</v>
      </c>
      <c r="D22" s="11" t="s">
        <v>80</v>
      </c>
    </row>
    <row r="23" spans="1:4" ht="14.25">
      <c r="A23" s="4" t="s">
        <v>67</v>
      </c>
      <c r="B23" s="8"/>
      <c r="C23" s="10" t="s">
        <v>68</v>
      </c>
      <c r="D23" s="11" t="s">
        <v>74</v>
      </c>
    </row>
    <row r="24" spans="1:4" ht="15.75" customHeight="1">
      <c r="A24" s="4" t="s">
        <v>37</v>
      </c>
      <c r="B24" s="8"/>
      <c r="C24" s="10" t="s">
        <v>34</v>
      </c>
      <c r="D24" s="28">
        <v>463</v>
      </c>
    </row>
    <row r="25" spans="1:4" ht="15.75" customHeight="1">
      <c r="A25" s="4" t="s">
        <v>69</v>
      </c>
      <c r="B25" s="8"/>
      <c r="C25" s="10" t="s">
        <v>70</v>
      </c>
      <c r="D25" s="28">
        <v>0</v>
      </c>
    </row>
    <row r="26" spans="1:4" ht="22.5" customHeight="1">
      <c r="A26" s="13" t="s">
        <v>16</v>
      </c>
      <c r="B26" s="19" t="s">
        <v>29</v>
      </c>
      <c r="C26" s="10"/>
      <c r="D26" s="17">
        <f>SUM(D27+0)</f>
        <v>297.4</v>
      </c>
    </row>
    <row r="27" spans="1:4" ht="19.5" customHeight="1">
      <c r="A27" s="14" t="s">
        <v>51</v>
      </c>
      <c r="B27" s="13"/>
      <c r="C27" s="10" t="s">
        <v>30</v>
      </c>
      <c r="D27" s="18" t="s">
        <v>76</v>
      </c>
    </row>
    <row r="28" spans="1:4" ht="15">
      <c r="A28" s="13" t="s">
        <v>22</v>
      </c>
      <c r="B28" s="13"/>
      <c r="C28" s="10"/>
      <c r="D28" s="18"/>
    </row>
    <row r="29" spans="1:4" ht="15">
      <c r="A29" s="25" t="s">
        <v>23</v>
      </c>
      <c r="B29" s="19" t="s">
        <v>28</v>
      </c>
      <c r="C29" s="10"/>
      <c r="D29" s="31">
        <f>SUM(D30+D31+D32)</f>
        <v>172.3</v>
      </c>
    </row>
    <row r="30" spans="1:4" ht="43.5">
      <c r="A30" s="26" t="s">
        <v>63</v>
      </c>
      <c r="B30" s="19"/>
      <c r="C30" s="10" t="s">
        <v>64</v>
      </c>
      <c r="D30" s="18" t="s">
        <v>74</v>
      </c>
    </row>
    <row r="31" spans="1:5" ht="17.25" customHeight="1">
      <c r="A31" s="14" t="s">
        <v>52</v>
      </c>
      <c r="B31" s="19"/>
      <c r="C31" s="10" t="s">
        <v>24</v>
      </c>
      <c r="D31" s="18" t="s">
        <v>81</v>
      </c>
      <c r="E31" s="18" t="s">
        <v>71</v>
      </c>
    </row>
    <row r="32" spans="1:4" ht="30.75" customHeight="1">
      <c r="A32" s="27" t="s">
        <v>65</v>
      </c>
      <c r="B32" s="19"/>
      <c r="C32" s="10" t="s">
        <v>66</v>
      </c>
      <c r="D32" s="11" t="s">
        <v>72</v>
      </c>
    </row>
    <row r="33" spans="1:4" ht="15">
      <c r="A33" s="6" t="s">
        <v>11</v>
      </c>
      <c r="B33" s="7" t="s">
        <v>8</v>
      </c>
      <c r="C33" s="10"/>
      <c r="D33" s="29">
        <f>SUM(D34+D35+D36)</f>
        <v>7330.5</v>
      </c>
    </row>
    <row r="34" spans="1:4" ht="15">
      <c r="A34" s="14" t="s">
        <v>53</v>
      </c>
      <c r="B34" s="7"/>
      <c r="C34" s="10" t="s">
        <v>9</v>
      </c>
      <c r="D34" s="18" t="s">
        <v>74</v>
      </c>
    </row>
    <row r="35" spans="1:4" ht="15">
      <c r="A35" s="22" t="s">
        <v>54</v>
      </c>
      <c r="B35" s="7"/>
      <c r="C35" s="10" t="s">
        <v>42</v>
      </c>
      <c r="D35" s="35">
        <v>7198.5</v>
      </c>
    </row>
    <row r="36" spans="1:4" s="2" customFormat="1" ht="13.5" customHeight="1">
      <c r="A36" s="26" t="s">
        <v>55</v>
      </c>
      <c r="B36" s="10"/>
      <c r="C36" s="10" t="s">
        <v>33</v>
      </c>
      <c r="D36" s="11" t="s">
        <v>82</v>
      </c>
    </row>
    <row r="37" spans="1:4" ht="15">
      <c r="A37" s="6" t="s">
        <v>13</v>
      </c>
      <c r="B37" s="7" t="s">
        <v>2</v>
      </c>
      <c r="C37" s="8"/>
      <c r="D37" s="29">
        <f>SUM(D39+D40+D38)</f>
        <v>15282.2</v>
      </c>
    </row>
    <row r="38" spans="1:4" ht="15">
      <c r="A38" s="14" t="s">
        <v>56</v>
      </c>
      <c r="B38" s="7"/>
      <c r="C38" s="8" t="s">
        <v>25</v>
      </c>
      <c r="D38" s="18" t="s">
        <v>83</v>
      </c>
    </row>
    <row r="39" spans="1:4" ht="14.25">
      <c r="A39" s="4" t="s">
        <v>57</v>
      </c>
      <c r="B39" s="8"/>
      <c r="C39" s="10" t="s">
        <v>10</v>
      </c>
      <c r="D39" s="11" t="s">
        <v>86</v>
      </c>
    </row>
    <row r="40" spans="1:4" ht="15" customHeight="1">
      <c r="A40" s="4" t="s">
        <v>58</v>
      </c>
      <c r="B40" s="8"/>
      <c r="C40" s="10" t="s">
        <v>31</v>
      </c>
      <c r="D40" s="11" t="s">
        <v>84</v>
      </c>
    </row>
    <row r="41" spans="1:4" ht="15">
      <c r="A41" s="6" t="s">
        <v>38</v>
      </c>
      <c r="B41" s="7" t="s">
        <v>3</v>
      </c>
      <c r="C41" s="7"/>
      <c r="D41" s="16">
        <f>SUM(D42+0)</f>
        <v>8740.6</v>
      </c>
    </row>
    <row r="42" spans="1:4" ht="14.25">
      <c r="A42" s="4" t="s">
        <v>59</v>
      </c>
      <c r="B42" s="10"/>
      <c r="C42" s="10" t="s">
        <v>6</v>
      </c>
      <c r="D42" s="11" t="s">
        <v>85</v>
      </c>
    </row>
    <row r="43" spans="1:4" ht="15">
      <c r="A43" s="6" t="s">
        <v>27</v>
      </c>
      <c r="B43" s="7" t="s">
        <v>4</v>
      </c>
      <c r="C43" s="7"/>
      <c r="D43" s="16">
        <f>SUM(D45+D44)</f>
        <v>650.5</v>
      </c>
    </row>
    <row r="44" spans="1:4" ht="15">
      <c r="A44" s="14" t="s">
        <v>60</v>
      </c>
      <c r="B44" s="7"/>
      <c r="C44" s="21" t="s">
        <v>26</v>
      </c>
      <c r="D44" s="18" t="s">
        <v>77</v>
      </c>
    </row>
    <row r="45" spans="1:4" ht="14.25">
      <c r="A45" s="4" t="s">
        <v>61</v>
      </c>
      <c r="B45" s="8"/>
      <c r="C45" s="10" t="s">
        <v>15</v>
      </c>
      <c r="D45" s="11" t="s">
        <v>73</v>
      </c>
    </row>
    <row r="46" spans="1:5" ht="15">
      <c r="A46" s="13" t="s">
        <v>32</v>
      </c>
      <c r="B46" s="19" t="s">
        <v>39</v>
      </c>
      <c r="C46" s="10"/>
      <c r="D46" s="37">
        <f>SUM(D47+0)</f>
        <v>32.3</v>
      </c>
      <c r="E46" s="38"/>
    </row>
    <row r="47" spans="1:5" ht="21.75" customHeight="1">
      <c r="A47" s="14" t="s">
        <v>62</v>
      </c>
      <c r="B47" s="9"/>
      <c r="C47" s="22" t="s">
        <v>40</v>
      </c>
      <c r="D47" s="35">
        <v>32.3</v>
      </c>
      <c r="E47" s="36"/>
    </row>
    <row r="48" spans="1:4" ht="15">
      <c r="A48" s="13"/>
      <c r="B48" s="7"/>
      <c r="C48" s="22"/>
      <c r="D48" s="18"/>
    </row>
    <row r="49" spans="1:4" ht="15.75">
      <c r="A49" s="30"/>
      <c r="B49" s="9"/>
      <c r="C49" s="22"/>
      <c r="D49" s="18"/>
    </row>
    <row r="50" spans="1:4" ht="15">
      <c r="A50" s="6" t="s">
        <v>43</v>
      </c>
      <c r="B50" s="9"/>
      <c r="C50" s="9"/>
      <c r="D50" s="16">
        <f>SUM(D16+D26+D29+D33+D37+D41+D43+D46+D48)</f>
        <v>41319.600000000006</v>
      </c>
    </row>
    <row r="51" spans="1:4" ht="14.25">
      <c r="A51" s="4"/>
      <c r="B51" s="8"/>
      <c r="C51" s="8"/>
      <c r="D51" s="11"/>
    </row>
    <row r="52" spans="1:4" ht="14.25">
      <c r="A52" s="4"/>
      <c r="B52" s="8"/>
      <c r="C52" s="8"/>
      <c r="D52" s="11"/>
    </row>
    <row r="53" spans="1:4" ht="15">
      <c r="A53" s="6"/>
      <c r="B53" s="9"/>
      <c r="C53" s="9"/>
      <c r="D53" s="16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</sheetData>
  <sheetProtection/>
  <mergeCells count="8">
    <mergeCell ref="D1:E1"/>
    <mergeCell ref="A2:E2"/>
    <mergeCell ref="B3:E3"/>
    <mergeCell ref="A4:E4"/>
    <mergeCell ref="A8:D9"/>
    <mergeCell ref="A7:D7"/>
    <mergeCell ref="B5:E5"/>
    <mergeCell ref="A6:E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2020-12-22T11:14:10Z</cp:lastPrinted>
  <dcterms:created xsi:type="dcterms:W3CDTF">2002-02-01T08:59:39Z</dcterms:created>
  <dcterms:modified xsi:type="dcterms:W3CDTF">2022-11-21T08:47:05Z</dcterms:modified>
  <cp:category/>
  <cp:version/>
  <cp:contentType/>
  <cp:contentStatus/>
</cp:coreProperties>
</file>